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5" windowHeight="825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<sst xmlns="http://schemas.openxmlformats.org/spreadsheetml/2006/main" count="163" uniqueCount="116">
  <si>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집행시간</t>
  </si>
  <si>
    <t>2023학년도 11월 시흥초등 제2지구 교감 지구장학협의회비 지출</t>
  </si>
  <si>
    <t>2023. 유치원 협력적 학습공동체 (소래지구) 운영 물품구입비 지출</t>
  </si>
  <si>
    <t>20:37,20:43</t>
  </si>
  <si>
    <t>집행일</t>
  </si>
  <si>
    <t>2023학년도 창의축제 사후협의회 간식 구입 대금 지급</t>
  </si>
  <si>
    <t>방학중 근무자 격려 및 교무실 교무행정 지원 반성 협의회</t>
  </si>
  <si>
    <t>2023학년도 창의축제참여 학부모회 간식 구입 대금 지급</t>
  </si>
  <si>
    <t>전문적학습공동체(교육과정 나눔의 날)음료 대금 지급</t>
  </si>
  <si>
    <t>2023학년도 4학년 학생 다모임 물품 구입 대금 지급</t>
  </si>
  <si>
    <t>학부모회 임원외 6멍</t>
  </si>
  <si>
    <t>학부모회(35명)</t>
  </si>
  <si>
    <t>학부모외 29명</t>
  </si>
  <si>
    <t>소속 직원(김**)</t>
  </si>
  <si>
    <t>교직원(방학중관리자)</t>
  </si>
  <si>
    <t>명예교사 30명</t>
  </si>
  <si>
    <t>순감경기시흥은계점</t>
  </si>
  <si>
    <t>파라바게트외 1곳</t>
  </si>
  <si>
    <t>코코호두외 1곳</t>
  </si>
  <si>
    <t>학부모명예교사 30명</t>
  </si>
  <si>
    <t>국악동아리 학생</t>
  </si>
  <si>
    <t>코코호도</t>
  </si>
  <si>
    <t>부천문구</t>
  </si>
  <si>
    <t>지마켓외 곳</t>
  </si>
  <si>
    <t>지출금액금액</t>
  </si>
  <si>
    <t>11번가</t>
  </si>
  <si>
    <t>지마켓,옥션</t>
  </si>
  <si>
    <t>집 행 내 역</t>
  </si>
  <si>
    <t>교장외 4명</t>
  </si>
  <si>
    <t>1학년 전교생</t>
  </si>
  <si>
    <t>황금떡방</t>
  </si>
  <si>
    <t>훈고직외 4곳</t>
  </si>
  <si>
    <t>파리바게뜨</t>
  </si>
  <si>
    <t>집행대상자</t>
  </si>
  <si>
    <t>4학년학생</t>
  </si>
  <si>
    <t>학부모회 임원</t>
  </si>
  <si>
    <t>교직원 4명</t>
  </si>
  <si>
    <t>교장외 6명</t>
  </si>
  <si>
    <t>조의금 지급</t>
  </si>
  <si>
    <t>솥고집외 2곳</t>
  </si>
  <si>
    <t>1학년 학생</t>
  </si>
  <si>
    <t>웃터골초등학교</t>
  </si>
  <si>
    <t>축의금 지급</t>
  </si>
  <si>
    <t>5학년 전교생</t>
  </si>
  <si>
    <t>소쿠리밥상</t>
  </si>
  <si>
    <t>교장외 3명</t>
  </si>
  <si>
    <t>파라바게뜨</t>
  </si>
  <si>
    <t>센토피아</t>
  </si>
  <si>
    <t>3학년 전교생</t>
  </si>
  <si>
    <t>보배반점</t>
  </si>
  <si>
    <t>벌교추어탕</t>
  </si>
  <si>
    <t>식자재마트</t>
  </si>
  <si>
    <t>전체 교사</t>
  </si>
  <si>
    <t>담임장학</t>
  </si>
  <si>
    <t>2학년 학생</t>
  </si>
  <si>
    <t>전교직원</t>
  </si>
  <si>
    <t>학부모회</t>
  </si>
  <si>
    <t>지마켓외 1곳</t>
  </si>
  <si>
    <t>반달커피</t>
  </si>
  <si>
    <t>피자헛외 1곳</t>
  </si>
  <si>
    <t>웰빙식자재마트</t>
  </si>
  <si>
    <t>학교장외 7명</t>
  </si>
  <si>
    <t>롯데쇼핑(주)</t>
  </si>
  <si>
    <t>2023학년도 유치원 협력적 학습공동체 (소래지구) 운영 물품 및 간식 지급</t>
  </si>
  <si>
    <t>2023학년도 여름방학 개학 전 시설물관련 협의</t>
  </si>
  <si>
    <t>2023 국악동아리 운영 간식 구입 대금 지급</t>
  </si>
  <si>
    <t>2023학년도 학부모회 임원과의 간담회 실시</t>
  </si>
  <si>
    <t>여름방학 중 근무교직원(관리자) 식사 대금 지급</t>
  </si>
  <si>
    <t>2학년 교육활동 및 창의축제 간식 구입 대금 지급</t>
  </si>
  <si>
    <t>2023학년도 웃터골초등학교 학부모회 운영비 및 협의회비 지출</t>
  </si>
  <si>
    <t>2023학년도 9월 시흥초등 제2지구 교감 지구장학협의회 개최</t>
  </si>
  <si>
    <t>2023학년도 웃터골초등학교 학부모회 운영비 및 협의회비 지급</t>
  </si>
  <si>
    <t>11월</t>
  </si>
  <si>
    <t>사용처</t>
  </si>
  <si>
    <t>계</t>
  </si>
  <si>
    <t>지급월</t>
  </si>
  <si>
    <t>교직원</t>
  </si>
  <si>
    <t>기관명</t>
  </si>
  <si>
    <t>10월</t>
  </si>
  <si>
    <t>9월</t>
  </si>
  <si>
    <t>비고</t>
  </si>
  <si>
    <t>밀화당</t>
  </si>
  <si>
    <t>내빈</t>
  </si>
  <si>
    <t>학부모명예교사 간식 구입비 지출</t>
  </si>
  <si>
    <t>2023-10-18
12:00~</t>
  </si>
  <si>
    <t>내빈접대 물품 구입 대금 지급</t>
  </si>
  <si>
    <t>전문적학습공동체 음료 구입대금 지급</t>
  </si>
  <si>
    <t>교직원 격려 간식 구입 대금 지급</t>
  </si>
  <si>
    <t>3학년 생존수영교육 간식 구입</t>
  </si>
  <si>
    <t>2023.6.~ 2023.8.</t>
  </si>
  <si>
    <t>제2지구 교감 지구협의회</t>
  </si>
  <si>
    <t>학부모명예교사 간식 구입</t>
  </si>
  <si>
    <t>소래지구 유치원 학습공동체</t>
  </si>
  <si>
    <t>내빈접대 물품 구입비 지출</t>
  </si>
  <si>
    <t>주식회사 하늘체험교육원</t>
  </si>
  <si>
    <t>2023-07-31~8-7
12:00~</t>
  </si>
  <si>
    <t>2학년 음식만들기 체험활동 경비 지급</t>
  </si>
  <si>
    <t>1학년 추석맞이 송편만들기 재료 구입</t>
  </si>
  <si>
    <t>학부모임원 간담회 간식 구입 대금 지급</t>
  </si>
  <si>
    <t>학교 시설공사관련 협의 간식 구입대금 지급</t>
  </si>
  <si>
    <t>1학년 창의축제 관련 물품 구입 대금 지급</t>
  </si>
  <si>
    <t>2023-7-26~8-17
12:00~</t>
  </si>
  <si>
    <t>5학년 사회성 회복 프로그램 간식비 지출</t>
  </si>
  <si>
    <t>2023학년도 학부모회 학부모 연수 지출</t>
  </si>
  <si>
    <t>전체 교직원 협의 간식 구입 대금 지급</t>
  </si>
  <si>
    <t>13:34,13:57</t>
  </si>
  <si>
    <t>11:06,11:08</t>
  </si>
  <si>
    <t xml:space="preserve">2023-11-7
</t>
  </si>
  <si>
    <t xml:space="preserve">2023-11-14
</t>
  </si>
  <si>
    <t>11:18,12:28,12:44</t>
  </si>
  <si>
    <t>2023학년도 3분기 업무추진비 사용내역 공개</t>
  </si>
  <si>
    <t>11:21, 13:58</t>
  </si>
  <si>
    <t>15:01,15:03</t>
  </si>
  <si>
    <t xml:space="preserve">2023-10-10
</t>
  </si>
  <si>
    <t>11:46, 8:11</t>
  </si>
  <si>
    <t>13;23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</si>
</sst>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h:mm;@"/>
  </numFmts>
  <fonts count="2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0"/>
      <color indexed="8"/>
      <name val="맑은 고딕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맑은 고딕"/>
      <family val="0"/>
    </font>
    <font>
      <sz val="11"/>
      <color indexed="8"/>
      <name val="Arial"/>
      <family val="0"/>
    </font>
    <font>
      <b/>
      <sz val="22"/>
      <color indexed="8"/>
      <name val="맑은 고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BE5C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1">
    <xf numFmtId="0" fontId="0" fillId="0" borderId="0" xfId="0" applyNumberFormat="1" applyAlignment="1">
      <alignment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center" vertical="center" shrinkToFit="1"/>
    </xf>
    <xf numFmtId="14" fontId="1" fillId="0" borderId="11" xfId="0" applyNumberFormat="1" applyFont="1" applyFill="1" applyBorder="1" applyAlignment="1" applyProtection="1">
      <alignment horizontal="center" vertical="center" shrinkToFit="1"/>
      <protection/>
    </xf>
    <xf numFmtId="1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1" fontId="1" fillId="0" borderId="11" xfId="0" applyNumberFormat="1" applyFont="1" applyFill="1" applyBorder="1" applyAlignment="1">
      <alignment horizontal="center" vertical="center"/>
    </xf>
    <xf numFmtId="0" fontId="10" fillId="24" borderId="12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167" fontId="1" fillId="0" borderId="11" xfId="0" applyNumberFormat="1" applyFont="1" applyFill="1" applyBorder="1" applyAlignment="1" applyProtection="1">
      <alignment horizontal="center" vertical="center" shrinkToFit="1"/>
      <protection/>
    </xf>
    <xf numFmtId="167" fontId="1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defaultGridColor="0" zoomScaleSheetLayoutView="75" colorId="22" workbookViewId="0" topLeftCell="A1">
      <selection activeCell="D2" sqref="D2"/>
    </sheetView>
  </sheetViews>
  <sheetFormatPr defaultColWidth="9.140625" defaultRowHeight="24.75" customHeight="1"/>
  <cols>
    <col min="1" max="3" width="20.7109375" style="2" customWidth="1"/>
    <col min="4" max="4" width="68.140625" style="2" customWidth="1"/>
    <col min="5" max="5" width="28.57421875" style="3" customWidth="1"/>
    <col min="6" max="6" width="31.00390625" style="2" customWidth="1"/>
    <col min="7" max="7" width="15.00390625" style="2" customWidth="1"/>
    <col min="8" max="9" width="20.7109375" style="2" customWidth="1"/>
    <col min="10" max="256" width="9.140625" style="2" customWidth="1"/>
  </cols>
  <sheetData>
    <row r="1" spans="1:9" ht="60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1"/>
      <c r="B2" s="1"/>
      <c r="C2" s="1"/>
      <c r="D2" s="1"/>
      <c r="E2" s="1"/>
      <c r="F2" s="26" t="s">
        <v>89</v>
      </c>
      <c r="G2" s="26"/>
      <c r="H2" s="26"/>
      <c r="I2" s="26"/>
    </row>
    <row r="3" spans="1:256" s="4" customFormat="1" ht="24.75" customHeight="1">
      <c r="A3" s="23" t="s">
        <v>77</v>
      </c>
      <c r="B3" s="23" t="s">
        <v>4</v>
      </c>
      <c r="C3" s="23" t="s">
        <v>0</v>
      </c>
      <c r="D3" s="24" t="s">
        <v>27</v>
      </c>
      <c r="E3" s="24" t="s">
        <v>73</v>
      </c>
      <c r="F3" s="24" t="s">
        <v>33</v>
      </c>
      <c r="G3" s="23" t="s">
        <v>75</v>
      </c>
      <c r="H3" s="24" t="s">
        <v>24</v>
      </c>
      <c r="I3" s="24" t="s">
        <v>80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9" s="19" customFormat="1" ht="27.75" customHeight="1">
      <c r="A4" s="27" t="s">
        <v>41</v>
      </c>
      <c r="B4" s="16">
        <v>45239</v>
      </c>
      <c r="C4" s="28">
        <v>0.7340277777777777</v>
      </c>
      <c r="D4" s="13" t="s">
        <v>9</v>
      </c>
      <c r="E4" s="11" t="s">
        <v>62</v>
      </c>
      <c r="F4" s="12" t="s">
        <v>34</v>
      </c>
      <c r="G4" s="12" t="s">
        <v>72</v>
      </c>
      <c r="H4" s="14">
        <v>18240</v>
      </c>
      <c r="I4" s="20"/>
    </row>
    <row r="5" spans="1:9" s="19" customFormat="1" ht="27.75" customHeight="1">
      <c r="A5" s="27"/>
      <c r="B5" s="16">
        <v>45237</v>
      </c>
      <c r="C5" s="28">
        <v>0.6326388888888889</v>
      </c>
      <c r="D5" s="13" t="s">
        <v>102</v>
      </c>
      <c r="E5" s="11" t="s">
        <v>26</v>
      </c>
      <c r="F5" s="12" t="s">
        <v>43</v>
      </c>
      <c r="G5" s="12" t="s">
        <v>72</v>
      </c>
      <c r="H5" s="14">
        <v>600000</v>
      </c>
      <c r="I5" s="20"/>
    </row>
    <row r="6" spans="1:9" s="19" customFormat="1" ht="27.75" customHeight="1">
      <c r="A6" s="27"/>
      <c r="B6" s="17">
        <v>45244</v>
      </c>
      <c r="C6" s="29">
        <v>0.5347222222222222</v>
      </c>
      <c r="D6" s="13" t="s">
        <v>1</v>
      </c>
      <c r="E6" s="11" t="s">
        <v>44</v>
      </c>
      <c r="F6" s="12" t="s">
        <v>90</v>
      </c>
      <c r="G6" s="12" t="s">
        <v>72</v>
      </c>
      <c r="H6" s="14">
        <v>95000</v>
      </c>
      <c r="I6" s="20"/>
    </row>
    <row r="7" spans="1:9" s="19" customFormat="1" ht="27.75" customHeight="1">
      <c r="A7" s="27"/>
      <c r="B7" s="17" t="s">
        <v>84</v>
      </c>
      <c r="C7" s="29">
        <v>0.6034722222222222</v>
      </c>
      <c r="D7" s="13" t="s">
        <v>63</v>
      </c>
      <c r="E7" s="11" t="s">
        <v>47</v>
      </c>
      <c r="F7" s="12" t="s">
        <v>92</v>
      </c>
      <c r="G7" s="12" t="s">
        <v>72</v>
      </c>
      <c r="H7" s="14">
        <v>89700</v>
      </c>
      <c r="I7" s="20"/>
    </row>
    <row r="8" spans="1:9" s="19" customFormat="1" ht="27.75" customHeight="1">
      <c r="A8" s="27"/>
      <c r="B8" s="16">
        <v>45215</v>
      </c>
      <c r="C8" s="28">
        <v>0.6909722222222222</v>
      </c>
      <c r="D8" s="13" t="s">
        <v>100</v>
      </c>
      <c r="E8" s="11" t="s">
        <v>26</v>
      </c>
      <c r="F8" s="12" t="s">
        <v>40</v>
      </c>
      <c r="G8" s="12" t="s">
        <v>72</v>
      </c>
      <c r="H8" s="14">
        <v>28400</v>
      </c>
      <c r="I8" s="20"/>
    </row>
    <row r="9" spans="1:9" s="19" customFormat="1" ht="27.75" customHeight="1">
      <c r="A9" s="27"/>
      <c r="B9" s="16">
        <v>45212</v>
      </c>
      <c r="C9" s="28">
        <v>0.3909722222222222</v>
      </c>
      <c r="D9" s="13" t="s">
        <v>68</v>
      </c>
      <c r="E9" s="11" t="s">
        <v>25</v>
      </c>
      <c r="F9" s="12" t="s">
        <v>54</v>
      </c>
      <c r="G9" s="12" t="s">
        <v>72</v>
      </c>
      <c r="H9" s="14">
        <v>311980</v>
      </c>
      <c r="I9" s="20"/>
    </row>
    <row r="10" spans="1:9" s="19" customFormat="1" ht="27.75" customHeight="1">
      <c r="A10" s="27"/>
      <c r="B10" s="17">
        <v>45211</v>
      </c>
      <c r="C10" s="29">
        <v>0.5659722222222222</v>
      </c>
      <c r="D10" s="13" t="s">
        <v>2</v>
      </c>
      <c r="E10" s="11" t="s">
        <v>26</v>
      </c>
      <c r="F10" s="12" t="s">
        <v>92</v>
      </c>
      <c r="G10" s="12" t="s">
        <v>72</v>
      </c>
      <c r="H10" s="14">
        <v>112500</v>
      </c>
      <c r="I10" s="20"/>
    </row>
    <row r="11" spans="1:9" s="19" customFormat="1" ht="27.75" customHeight="1">
      <c r="A11" s="27"/>
      <c r="B11" s="16">
        <v>45211</v>
      </c>
      <c r="C11" s="28">
        <v>0.5763888888888888</v>
      </c>
      <c r="D11" s="13" t="s">
        <v>97</v>
      </c>
      <c r="E11" s="11" t="s">
        <v>30</v>
      </c>
      <c r="F11" s="12" t="s">
        <v>29</v>
      </c>
      <c r="G11" s="12" t="s">
        <v>72</v>
      </c>
      <c r="H11" s="14">
        <v>370000</v>
      </c>
      <c r="I11" s="20"/>
    </row>
    <row r="12" spans="1:9" s="19" customFormat="1" ht="27.75" customHeight="1">
      <c r="A12" s="27"/>
      <c r="B12" s="16">
        <v>45219</v>
      </c>
      <c r="C12" s="28"/>
      <c r="D12" s="13" t="s">
        <v>96</v>
      </c>
      <c r="E12" s="11" t="s">
        <v>94</v>
      </c>
      <c r="F12" s="12" t="s">
        <v>54</v>
      </c>
      <c r="G12" s="12" t="s">
        <v>78</v>
      </c>
      <c r="H12" s="14">
        <v>15620</v>
      </c>
      <c r="I12" s="20"/>
    </row>
    <row r="13" spans="1:9" s="19" customFormat="1" ht="27.75" customHeight="1">
      <c r="A13" s="27"/>
      <c r="B13" s="16">
        <v>45224</v>
      </c>
      <c r="C13" s="28"/>
      <c r="D13" s="13" t="s">
        <v>65</v>
      </c>
      <c r="E13" s="11" t="s">
        <v>22</v>
      </c>
      <c r="F13" s="12" t="s">
        <v>20</v>
      </c>
      <c r="G13" s="12" t="s">
        <v>78</v>
      </c>
      <c r="H13" s="14">
        <v>119800</v>
      </c>
      <c r="I13" s="20"/>
    </row>
    <row r="14" spans="1:9" s="19" customFormat="1" ht="27.75" customHeight="1">
      <c r="A14" s="27"/>
      <c r="B14" s="17">
        <v>45194</v>
      </c>
      <c r="C14" s="29">
        <v>0.5</v>
      </c>
      <c r="D14" s="13" t="s">
        <v>70</v>
      </c>
      <c r="E14" s="11" t="s">
        <v>50</v>
      </c>
      <c r="F14" s="12" t="s">
        <v>90</v>
      </c>
      <c r="G14" s="12" t="s">
        <v>78</v>
      </c>
      <c r="H14" s="14">
        <v>66000</v>
      </c>
      <c r="I14" s="20"/>
    </row>
    <row r="15" spans="1:9" s="19" customFormat="1" ht="27.75" customHeight="1">
      <c r="A15" s="27"/>
      <c r="B15" s="16">
        <v>45156</v>
      </c>
      <c r="C15" s="28">
        <v>0.5277777777777778</v>
      </c>
      <c r="D15" s="13" t="s">
        <v>88</v>
      </c>
      <c r="E15" s="11" t="s">
        <v>25</v>
      </c>
      <c r="F15" s="12" t="s">
        <v>48</v>
      </c>
      <c r="G15" s="12" t="s">
        <v>79</v>
      </c>
      <c r="H15" s="14">
        <v>488200</v>
      </c>
      <c r="I15" s="20"/>
    </row>
    <row r="16" spans="1:9" s="19" customFormat="1" ht="27.75" customHeight="1">
      <c r="A16" s="27"/>
      <c r="B16" s="16">
        <v>45254</v>
      </c>
      <c r="C16" s="28" t="s">
        <v>3</v>
      </c>
      <c r="D16" s="13" t="s">
        <v>69</v>
      </c>
      <c r="E16" s="11" t="s">
        <v>39</v>
      </c>
      <c r="F16" s="12" t="s">
        <v>35</v>
      </c>
      <c r="G16" s="12" t="s">
        <v>72</v>
      </c>
      <c r="H16" s="14">
        <v>449600</v>
      </c>
      <c r="I16" s="20"/>
    </row>
    <row r="17" spans="1:9" s="19" customFormat="1" ht="27.75" customHeight="1">
      <c r="A17" s="27"/>
      <c r="B17" s="17">
        <v>45252</v>
      </c>
      <c r="C17" s="29">
        <v>0.6006944444444444</v>
      </c>
      <c r="D17" s="13" t="s">
        <v>8</v>
      </c>
      <c r="E17" s="11" t="s">
        <v>58</v>
      </c>
      <c r="F17" s="12" t="s">
        <v>52</v>
      </c>
      <c r="G17" s="12" t="s">
        <v>72</v>
      </c>
      <c r="H17" s="14">
        <v>191000</v>
      </c>
      <c r="I17" s="20"/>
    </row>
    <row r="18" spans="1:9" s="19" customFormat="1" ht="27.75" customHeight="1">
      <c r="A18" s="27"/>
      <c r="B18" s="17">
        <v>45246</v>
      </c>
      <c r="C18" s="29">
        <v>0.6048611111111111</v>
      </c>
      <c r="D18" s="13" t="s">
        <v>86</v>
      </c>
      <c r="E18" s="11" t="s">
        <v>58</v>
      </c>
      <c r="F18" s="12" t="s">
        <v>52</v>
      </c>
      <c r="G18" s="12" t="s">
        <v>72</v>
      </c>
      <c r="H18" s="14">
        <v>224000</v>
      </c>
      <c r="I18" s="20"/>
    </row>
    <row r="19" spans="1:9" s="19" customFormat="1" ht="27.75" customHeight="1">
      <c r="A19" s="27"/>
      <c r="B19" s="30" t="s">
        <v>108</v>
      </c>
      <c r="C19" s="29">
        <v>0.5645833333333333</v>
      </c>
      <c r="D19" s="13" t="s">
        <v>98</v>
      </c>
      <c r="E19" s="11" t="s">
        <v>81</v>
      </c>
      <c r="F19" s="12" t="s">
        <v>61</v>
      </c>
      <c r="G19" s="12" t="s">
        <v>72</v>
      </c>
      <c r="H19" s="14">
        <v>160000</v>
      </c>
      <c r="I19" s="20"/>
    </row>
    <row r="20" spans="1:9" s="19" customFormat="1" ht="27.75" customHeight="1">
      <c r="A20" s="27"/>
      <c r="B20" s="17">
        <v>45243</v>
      </c>
      <c r="C20" s="29">
        <v>0.41458333333333336</v>
      </c>
      <c r="D20" s="13" t="s">
        <v>87</v>
      </c>
      <c r="E20" s="11" t="s">
        <v>46</v>
      </c>
      <c r="F20" s="12" t="s">
        <v>36</v>
      </c>
      <c r="G20" s="12" t="s">
        <v>72</v>
      </c>
      <c r="H20" s="14">
        <v>74400</v>
      </c>
      <c r="I20" s="20"/>
    </row>
    <row r="21" spans="1:9" s="19" customFormat="1" ht="27.75" customHeight="1">
      <c r="A21" s="27"/>
      <c r="B21" s="30" t="s">
        <v>107</v>
      </c>
      <c r="C21" s="29">
        <v>0.4041666666666667</v>
      </c>
      <c r="D21" s="13" t="s">
        <v>99</v>
      </c>
      <c r="E21" s="11" t="s">
        <v>32</v>
      </c>
      <c r="F21" s="12" t="s">
        <v>28</v>
      </c>
      <c r="G21" s="12" t="s">
        <v>72</v>
      </c>
      <c r="H21" s="14">
        <v>28100</v>
      </c>
      <c r="I21" s="20"/>
    </row>
    <row r="22" spans="1:9" s="19" customFormat="1" ht="27.75" customHeight="1">
      <c r="A22" s="27"/>
      <c r="B22" s="16">
        <v>45245</v>
      </c>
      <c r="C22" s="28" t="s">
        <v>109</v>
      </c>
      <c r="D22" s="13" t="s">
        <v>93</v>
      </c>
      <c r="E22" s="11" t="s">
        <v>23</v>
      </c>
      <c r="F22" s="12" t="s">
        <v>82</v>
      </c>
      <c r="G22" s="12" t="s">
        <v>72</v>
      </c>
      <c r="H22" s="14">
        <v>237190</v>
      </c>
      <c r="I22" s="20"/>
    </row>
    <row r="23" spans="1:9" s="19" customFormat="1" ht="27.75" customHeight="1">
      <c r="A23" s="27"/>
      <c r="B23" s="16">
        <v>45226</v>
      </c>
      <c r="C23" s="28">
        <v>0.44722222222222224</v>
      </c>
      <c r="D23" s="13" t="s">
        <v>7</v>
      </c>
      <c r="E23" s="11" t="s">
        <v>21</v>
      </c>
      <c r="F23" s="12" t="s">
        <v>11</v>
      </c>
      <c r="G23" s="12" t="s">
        <v>72</v>
      </c>
      <c r="H23" s="14">
        <v>234500</v>
      </c>
      <c r="I23" s="20"/>
    </row>
    <row r="24" spans="1:9" s="19" customFormat="1" ht="27.75" customHeight="1">
      <c r="A24" s="27"/>
      <c r="B24" s="17">
        <v>45229</v>
      </c>
      <c r="C24" s="29" t="s">
        <v>106</v>
      </c>
      <c r="D24" s="13" t="s">
        <v>5</v>
      </c>
      <c r="E24" s="11" t="s">
        <v>59</v>
      </c>
      <c r="F24" s="12" t="s">
        <v>55</v>
      </c>
      <c r="G24" s="12" t="s">
        <v>72</v>
      </c>
      <c r="H24" s="14">
        <v>451200</v>
      </c>
      <c r="I24" s="20"/>
    </row>
    <row r="25" spans="1:9" s="19" customFormat="1" ht="27.75" customHeight="1">
      <c r="A25" s="27"/>
      <c r="B25" s="16">
        <v>45223</v>
      </c>
      <c r="C25" s="28" t="s">
        <v>112</v>
      </c>
      <c r="D25" s="13" t="s">
        <v>71</v>
      </c>
      <c r="E25" s="11" t="s">
        <v>60</v>
      </c>
      <c r="F25" s="12" t="s">
        <v>56</v>
      </c>
      <c r="G25" s="12" t="s">
        <v>72</v>
      </c>
      <c r="H25" s="14">
        <v>48920</v>
      </c>
      <c r="I25" s="20"/>
    </row>
    <row r="26" spans="1:9" s="19" customFormat="1" ht="27.75" customHeight="1">
      <c r="A26" s="27"/>
      <c r="B26" s="30" t="s">
        <v>113</v>
      </c>
      <c r="C26" s="29">
        <v>0.6159722222222223</v>
      </c>
      <c r="D26" s="13" t="s">
        <v>66</v>
      </c>
      <c r="E26" s="11" t="s">
        <v>81</v>
      </c>
      <c r="F26" s="12" t="s">
        <v>10</v>
      </c>
      <c r="G26" s="12" t="s">
        <v>72</v>
      </c>
      <c r="H26" s="14">
        <v>105000</v>
      </c>
      <c r="I26" s="20"/>
    </row>
    <row r="27" spans="1:9" s="19" customFormat="1" ht="27.75" customHeight="1">
      <c r="A27" s="27"/>
      <c r="B27" s="17">
        <v>45187</v>
      </c>
      <c r="C27" s="29">
        <v>0.6958333333333333</v>
      </c>
      <c r="D27" s="13" t="s">
        <v>103</v>
      </c>
      <c r="E27" s="11" t="s">
        <v>60</v>
      </c>
      <c r="F27" s="12" t="s">
        <v>12</v>
      </c>
      <c r="G27" s="12" t="s">
        <v>78</v>
      </c>
      <c r="H27" s="14">
        <v>50670</v>
      </c>
      <c r="I27" s="20"/>
    </row>
    <row r="28" spans="1:9" s="19" customFormat="1" ht="27.75" customHeight="1">
      <c r="A28" s="27"/>
      <c r="B28" s="17">
        <v>45188</v>
      </c>
      <c r="C28" s="29">
        <v>0.6569444444444444</v>
      </c>
      <c r="D28" s="13" t="s">
        <v>104</v>
      </c>
      <c r="E28" s="11" t="s">
        <v>30</v>
      </c>
      <c r="F28" s="12" t="s">
        <v>55</v>
      </c>
      <c r="G28" s="12" t="s">
        <v>78</v>
      </c>
      <c r="H28" s="14">
        <v>660000</v>
      </c>
      <c r="I28" s="20"/>
    </row>
    <row r="29" spans="1:9" s="19" customFormat="1" ht="27.75" customHeight="1">
      <c r="A29" s="27"/>
      <c r="B29" s="16">
        <v>45182</v>
      </c>
      <c r="C29" s="28" t="s">
        <v>111</v>
      </c>
      <c r="D29" s="13" t="s">
        <v>93</v>
      </c>
      <c r="E29" s="11" t="s">
        <v>17</v>
      </c>
      <c r="F29" s="12" t="s">
        <v>53</v>
      </c>
      <c r="G29" s="12" t="s">
        <v>78</v>
      </c>
      <c r="H29" s="14">
        <v>31900</v>
      </c>
      <c r="I29" s="20"/>
    </row>
    <row r="30" spans="1:9" s="19" customFormat="1" ht="27.75" customHeight="1">
      <c r="A30" s="27"/>
      <c r="B30" s="16">
        <v>45173</v>
      </c>
      <c r="C30" s="28" t="s">
        <v>114</v>
      </c>
      <c r="D30" s="13" t="s">
        <v>83</v>
      </c>
      <c r="E30" s="11" t="s">
        <v>18</v>
      </c>
      <c r="F30" s="12" t="s">
        <v>19</v>
      </c>
      <c r="G30" s="12" t="s">
        <v>78</v>
      </c>
      <c r="H30" s="14">
        <v>220500</v>
      </c>
      <c r="I30" s="20"/>
    </row>
    <row r="31" spans="1:9" s="19" customFormat="1" ht="27.75" customHeight="1">
      <c r="A31" s="27"/>
      <c r="B31" s="16">
        <v>45192</v>
      </c>
      <c r="C31" s="28"/>
      <c r="D31" s="13" t="s">
        <v>42</v>
      </c>
      <c r="E31" s="11" t="s">
        <v>76</v>
      </c>
      <c r="F31" s="12" t="s">
        <v>13</v>
      </c>
      <c r="G31" s="12" t="s">
        <v>79</v>
      </c>
      <c r="H31" s="14">
        <v>50000</v>
      </c>
      <c r="I31" s="20"/>
    </row>
    <row r="32" spans="1:9" s="19" customFormat="1" ht="27.75" customHeight="1">
      <c r="A32" s="27"/>
      <c r="B32" s="16">
        <v>45159</v>
      </c>
      <c r="C32" s="28" t="s">
        <v>105</v>
      </c>
      <c r="D32" s="13" t="s">
        <v>85</v>
      </c>
      <c r="E32" s="11" t="s">
        <v>57</v>
      </c>
      <c r="F32" s="12" t="s">
        <v>82</v>
      </c>
      <c r="G32" s="12" t="s">
        <v>79</v>
      </c>
      <c r="H32" s="14">
        <v>375430</v>
      </c>
      <c r="I32" s="20"/>
    </row>
    <row r="33" spans="1:9" s="19" customFormat="1" ht="27.75" customHeight="1">
      <c r="A33" s="27"/>
      <c r="B33" s="17" t="s">
        <v>101</v>
      </c>
      <c r="C33" s="29"/>
      <c r="D33" s="13" t="s">
        <v>67</v>
      </c>
      <c r="E33" s="11" t="s">
        <v>31</v>
      </c>
      <c r="F33" s="12" t="s">
        <v>14</v>
      </c>
      <c r="G33" s="12" t="s">
        <v>79</v>
      </c>
      <c r="H33" s="14">
        <v>89500</v>
      </c>
      <c r="I33" s="20"/>
    </row>
    <row r="34" spans="1:9" s="19" customFormat="1" ht="27.75" customHeight="1">
      <c r="A34" s="27"/>
      <c r="B34" s="17">
        <v>45154</v>
      </c>
      <c r="C34" s="29">
        <v>0.49444444444444446</v>
      </c>
      <c r="D34" s="13" t="s">
        <v>64</v>
      </c>
      <c r="E34" s="11" t="s">
        <v>16</v>
      </c>
      <c r="F34" s="12" t="s">
        <v>37</v>
      </c>
      <c r="G34" s="12" t="s">
        <v>79</v>
      </c>
      <c r="H34" s="14">
        <v>70000</v>
      </c>
      <c r="I34" s="20"/>
    </row>
    <row r="35" spans="1:9" s="19" customFormat="1" ht="27.75" customHeight="1">
      <c r="A35" s="27"/>
      <c r="B35" s="17" t="s">
        <v>95</v>
      </c>
      <c r="C35" s="29"/>
      <c r="D35" s="13" t="s">
        <v>6</v>
      </c>
      <c r="E35" s="11" t="s">
        <v>49</v>
      </c>
      <c r="F35" s="12" t="s">
        <v>45</v>
      </c>
      <c r="G35" s="12" t="s">
        <v>79</v>
      </c>
      <c r="H35" s="14">
        <v>38000</v>
      </c>
      <c r="I35" s="20"/>
    </row>
    <row r="36" spans="1:9" s="19" customFormat="1" ht="27.75" customHeight="1">
      <c r="A36" s="27"/>
      <c r="B36" s="16">
        <v>45170</v>
      </c>
      <c r="C36" s="28" t="s">
        <v>115</v>
      </c>
      <c r="D36" s="13" t="s">
        <v>91</v>
      </c>
      <c r="E36" s="11" t="s">
        <v>51</v>
      </c>
      <c r="F36" s="12" t="s">
        <v>15</v>
      </c>
      <c r="G36" s="12" t="s">
        <v>79</v>
      </c>
      <c r="H36" s="14">
        <v>48000</v>
      </c>
      <c r="I36" s="20"/>
    </row>
    <row r="37" spans="1:9" s="19" customFormat="1" ht="27.75" customHeight="1">
      <c r="A37" s="27"/>
      <c r="B37" s="16">
        <v>45180</v>
      </c>
      <c r="C37" s="28"/>
      <c r="D37" s="13" t="s">
        <v>38</v>
      </c>
      <c r="E37" s="11" t="s">
        <v>76</v>
      </c>
      <c r="F37" s="12" t="s">
        <v>13</v>
      </c>
      <c r="G37" s="12" t="s">
        <v>79</v>
      </c>
      <c r="H37" s="14">
        <v>50000</v>
      </c>
      <c r="I37" s="20"/>
    </row>
    <row r="38" spans="1:256" s="18" customFormat="1" ht="24.75" customHeight="1">
      <c r="A38" s="27" t="s">
        <v>74</v>
      </c>
      <c r="B38" s="27"/>
      <c r="C38" s="27"/>
      <c r="D38" s="27"/>
      <c r="E38" s="27"/>
      <c r="F38" s="27"/>
      <c r="G38" s="21"/>
      <c r="H38" s="22">
        <f>SUM(H4:H37)</f>
        <v>6203350</v>
      </c>
      <c r="I38" s="20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7" customFormat="1" ht="24.75" customHeight="1">
      <c r="A39" s="9"/>
      <c r="B39" s="15"/>
      <c r="C39" s="15"/>
      <c r="D39" s="8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5" customFormat="1" ht="24.75" customHeight="1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" customFormat="1" ht="24.75" customHeight="1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" customFormat="1" ht="24.75" customHeight="1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" customFormat="1" ht="24.75" customHeight="1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" customFormat="1" ht="24.75" customHeight="1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" customFormat="1" ht="24.75" customHeight="1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mergeCells count="4">
    <mergeCell ref="A1:I1"/>
    <mergeCell ref="F2:I2"/>
    <mergeCell ref="A38:F38"/>
    <mergeCell ref="A4:A37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